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C Ljubljana\Dropbox\My PC (DESKTOP-9KD6DE6)\Documents\AKTIVNI SIC\PRA STRU 2O\"/>
    </mc:Choice>
  </mc:AlternateContent>
  <bookViews>
    <workbookView xWindow="0" yWindow="0" windowWidth="23040" windowHeight="919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F17" i="1"/>
  <c r="E17" i="1"/>
  <c r="F15" i="1"/>
  <c r="F14" i="1"/>
  <c r="E15" i="1"/>
  <c r="E14" i="1"/>
  <c r="F13" i="1"/>
  <c r="F9" i="1"/>
  <c r="F10" i="1"/>
  <c r="F8" i="1"/>
  <c r="E10" i="1"/>
  <c r="E9" i="1"/>
  <c r="E8" i="1"/>
  <c r="F7" i="1"/>
  <c r="E7" i="1"/>
  <c r="D7" i="1"/>
</calcChain>
</file>

<file path=xl/sharedStrings.xml><?xml version="1.0" encoding="utf-8"?>
<sst xmlns="http://schemas.openxmlformats.org/spreadsheetml/2006/main" count="31" uniqueCount="30">
  <si>
    <t>Nož</t>
  </si>
  <si>
    <t>ploščica 10x10</t>
  </si>
  <si>
    <t>operacija</t>
  </si>
  <si>
    <t>čas</t>
  </si>
  <si>
    <t>cena</t>
  </si>
  <si>
    <t>znesek</t>
  </si>
  <si>
    <t>podpora</t>
  </si>
  <si>
    <t>material 20 x 20 x 150</t>
  </si>
  <si>
    <t>€/kg</t>
  </si>
  <si>
    <t xml:space="preserve">jeklo </t>
  </si>
  <si>
    <t>kg</t>
  </si>
  <si>
    <t>teža</t>
  </si>
  <si>
    <t>kg/m3</t>
  </si>
  <si>
    <t>Zunanje rezkanje</t>
  </si>
  <si>
    <t>Rezkanje utora za rezalno ploščico</t>
  </si>
  <si>
    <t>vrtanje rezanje utora 2 x</t>
  </si>
  <si>
    <t>nakup</t>
  </si>
  <si>
    <t>našli</t>
  </si>
  <si>
    <t>ALG100</t>
  </si>
  <si>
    <t>ALG101</t>
  </si>
  <si>
    <t>Dalmastroj</t>
  </si>
  <si>
    <t>delo</t>
  </si>
  <si>
    <t>€/h</t>
  </si>
  <si>
    <t>noga</t>
  </si>
  <si>
    <t>material 20 x 20 x 60</t>
  </si>
  <si>
    <t>žaganje</t>
  </si>
  <si>
    <t>popilimo</t>
  </si>
  <si>
    <t>varjenje noge in podpre</t>
  </si>
  <si>
    <t>Čiščenje</t>
  </si>
  <si>
    <t>podnožje ( za ležaj)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</si>
</sst>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44" fontId="0" fillId="0" borderId="0" xfId="1" applyFont="1"/>
    <xf numFmtId="44" fontId="0" fillId="0" borderId="1" xfId="1" applyFont="1" applyBorder="1"/>
    <xf numFmtId="0" fontId="2" fillId="0" borderId="1" xfId="0" applyFont="1" applyBorder="1"/>
    <xf numFmtId="0" fontId="2" fillId="0" borderId="0" xfId="0" applyFont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tabSelected="1" workbookViewId="0">
      <selection activeCell="A24" sqref="A24"/>
    </sheetView>
  </sheetViews>
  <sheetFormatPr defaultRowHeight="14.4" x14ac:dyDescent="0.3"/>
  <cols>
    <col min="1" max="1" width="28.109375" customWidth="1"/>
    <col min="2" max="2" width="9.6640625" customWidth="1"/>
    <col min="6" max="6" width="8.88671875" style="2"/>
  </cols>
  <sheetData>
    <row r="2" spans="1:11" x14ac:dyDescent="0.3">
      <c r="A2" s="5" t="s">
        <v>0</v>
      </c>
      <c r="I2" t="s">
        <v>9</v>
      </c>
      <c r="J2">
        <v>15</v>
      </c>
      <c r="K2" t="s">
        <v>8</v>
      </c>
    </row>
    <row r="3" spans="1:11" x14ac:dyDescent="0.3">
      <c r="A3" s="4" t="s">
        <v>2</v>
      </c>
      <c r="B3" s="1"/>
      <c r="C3" s="1" t="s">
        <v>3</v>
      </c>
      <c r="D3" s="1" t="s">
        <v>10</v>
      </c>
      <c r="E3" s="1" t="s">
        <v>4</v>
      </c>
      <c r="F3" s="3" t="s">
        <v>5</v>
      </c>
      <c r="I3" t="s">
        <v>11</v>
      </c>
      <c r="J3">
        <v>7580</v>
      </c>
      <c r="K3" t="s">
        <v>12</v>
      </c>
    </row>
    <row r="4" spans="1:11" x14ac:dyDescent="0.3">
      <c r="A4" t="s">
        <v>1</v>
      </c>
      <c r="B4" t="s">
        <v>16</v>
      </c>
      <c r="F4" s="2">
        <v>6</v>
      </c>
      <c r="I4" t="s">
        <v>21</v>
      </c>
      <c r="J4">
        <v>7</v>
      </c>
      <c r="K4" t="s">
        <v>22</v>
      </c>
    </row>
    <row r="6" spans="1:11" x14ac:dyDescent="0.3">
      <c r="A6" s="5" t="s">
        <v>6</v>
      </c>
    </row>
    <row r="7" spans="1:11" x14ac:dyDescent="0.3">
      <c r="A7" t="s">
        <v>7</v>
      </c>
      <c r="B7" t="s">
        <v>17</v>
      </c>
      <c r="D7">
        <f>0.02*0.02*0.15*J3</f>
        <v>0.45480000000000004</v>
      </c>
      <c r="E7">
        <f>+J2</f>
        <v>15</v>
      </c>
      <c r="F7" s="2">
        <f>+D7*E7</f>
        <v>6.822000000000001</v>
      </c>
    </row>
    <row r="8" spans="1:11" x14ac:dyDescent="0.3">
      <c r="A8" t="s">
        <v>13</v>
      </c>
      <c r="B8" t="s">
        <v>18</v>
      </c>
      <c r="C8">
        <v>1</v>
      </c>
      <c r="E8">
        <f>+J4</f>
        <v>7</v>
      </c>
      <c r="F8" s="2">
        <f>+C8*E8</f>
        <v>7</v>
      </c>
    </row>
    <row r="9" spans="1:11" x14ac:dyDescent="0.3">
      <c r="A9" t="s">
        <v>14</v>
      </c>
      <c r="B9" t="s">
        <v>19</v>
      </c>
      <c r="C9">
        <v>0.8</v>
      </c>
      <c r="E9">
        <f>+E8</f>
        <v>7</v>
      </c>
      <c r="F9" s="2">
        <f t="shared" ref="F9:F10" si="0">+C9*E9</f>
        <v>5.6000000000000005</v>
      </c>
    </row>
    <row r="10" spans="1:11" x14ac:dyDescent="0.3">
      <c r="A10" t="s">
        <v>15</v>
      </c>
      <c r="B10" t="s">
        <v>20</v>
      </c>
      <c r="C10">
        <v>0.5</v>
      </c>
      <c r="E10">
        <f>+E8</f>
        <v>7</v>
      </c>
      <c r="F10" s="2">
        <f t="shared" si="0"/>
        <v>3.5</v>
      </c>
    </row>
    <row r="12" spans="1:11" x14ac:dyDescent="0.3">
      <c r="A12" s="5" t="s">
        <v>23</v>
      </c>
    </row>
    <row r="13" spans="1:11" x14ac:dyDescent="0.3">
      <c r="A13" t="s">
        <v>24</v>
      </c>
      <c r="B13" t="s">
        <v>17</v>
      </c>
      <c r="F13">
        <f>0.02*0.02*0.05*J3*J2</f>
        <v>2.274</v>
      </c>
    </row>
    <row r="14" spans="1:11" x14ac:dyDescent="0.3">
      <c r="A14" t="s">
        <v>25</v>
      </c>
      <c r="B14">
        <v>0.2</v>
      </c>
      <c r="E14">
        <f>+J4</f>
        <v>7</v>
      </c>
      <c r="F14" s="2">
        <f>+B14*E14</f>
        <v>1.4000000000000001</v>
      </c>
    </row>
    <row r="15" spans="1:11" x14ac:dyDescent="0.3">
      <c r="A15" t="s">
        <v>26</v>
      </c>
      <c r="B15">
        <v>1</v>
      </c>
      <c r="E15">
        <f>+E14</f>
        <v>7</v>
      </c>
      <c r="F15" s="2">
        <f>+B15*E15</f>
        <v>7</v>
      </c>
    </row>
    <row r="17" spans="1:6" x14ac:dyDescent="0.3">
      <c r="A17" t="s">
        <v>27</v>
      </c>
      <c r="B17">
        <v>0.3</v>
      </c>
      <c r="E17">
        <f>+J4</f>
        <v>7</v>
      </c>
      <c r="F17" s="2">
        <f>+B17*E17</f>
        <v>2.1</v>
      </c>
    </row>
    <row r="18" spans="1:6" x14ac:dyDescent="0.3">
      <c r="A18" t="s">
        <v>28</v>
      </c>
      <c r="B18">
        <v>0.1</v>
      </c>
      <c r="E18">
        <f>+E17</f>
        <v>7</v>
      </c>
      <c r="F18" s="2">
        <f>+B18*E18</f>
        <v>0.70000000000000007</v>
      </c>
    </row>
    <row r="20" spans="1:6" x14ac:dyDescent="0.3">
      <c r="A20" s="5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 Ljubljana</dc:creator>
  <cp:lastModifiedBy>SIC Ljubljana</cp:lastModifiedBy>
  <dcterms:created xsi:type="dcterms:W3CDTF">2022-02-02T07:32:26Z</dcterms:created>
  <dcterms:modified xsi:type="dcterms:W3CDTF">2022-02-02T07:45:54Z</dcterms:modified>
</cp:coreProperties>
</file>